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% hhld type" sheetId="6" r:id="rId1"/>
  </sheets>
  <calcPr calcId="145621"/>
</workbook>
</file>

<file path=xl/calcChain.xml><?xml version="1.0" encoding="utf-8"?>
<calcChain xmlns="http://schemas.openxmlformats.org/spreadsheetml/2006/main">
  <c r="E12" i="6" l="1"/>
  <c r="C12" i="6"/>
  <c r="E11" i="6"/>
  <c r="D11" i="6"/>
  <c r="C11" i="6"/>
  <c r="B11" i="6"/>
  <c r="E10" i="6"/>
  <c r="C10" i="6"/>
  <c r="E9" i="6"/>
  <c r="C9" i="6"/>
  <c r="E8" i="6"/>
  <c r="C8" i="6"/>
  <c r="E7" i="6"/>
  <c r="C7" i="6"/>
  <c r="E6" i="6"/>
  <c r="C6" i="6"/>
  <c r="E5" i="6"/>
  <c r="C5" i="6"/>
</calcChain>
</file>

<file path=xl/sharedStrings.xml><?xml version="1.0" encoding="utf-8"?>
<sst xmlns="http://schemas.openxmlformats.org/spreadsheetml/2006/main" count="20" uniqueCount="18">
  <si>
    <t>Number of Households</t>
  </si>
  <si>
    <t>SOURCE:</t>
  </si>
  <si>
    <t>URL: http://www.cmhc.ca/en/corp/about/cahoob/data/data_013.cfm</t>
  </si>
  <si>
    <t>Key Points</t>
  </si>
  <si>
    <t>Canada Mortgage and Housing Corporation (CMHC), Canadian Housing Observer data tables "Housing Conditions and Core Housing Need"</t>
  </si>
  <si>
    <t>Distribution of Households</t>
  </si>
  <si>
    <t>Single person under 65</t>
  </si>
  <si>
    <t>Single senior</t>
  </si>
  <si>
    <t>Senior family</t>
  </si>
  <si>
    <t>Couple with children</t>
  </si>
  <si>
    <t>Couple without children</t>
  </si>
  <si>
    <t>Single parent</t>
  </si>
  <si>
    <t>Other</t>
  </si>
  <si>
    <t>Total</t>
  </si>
  <si>
    <t>Distribution of Households in Core Housing Need by Household Type, Nova Scotia</t>
  </si>
  <si>
    <t xml:space="preserve">In 2006, single people of all ages made up over half of the province's core housing needs. </t>
  </si>
  <si>
    <t>In 2006, core housing need was greatest within single people under 65 years of age and least within senior families.</t>
  </si>
  <si>
    <t xml:space="preserve">Between 2001 and 2006, the core housing need for single people under 65 increased by 7.8%, while the core housing need for couples with children decreased by 4.5%.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</si>
</sst>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0"/>
      <name val="Gill Sans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Distribution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of Households in Core Housing Need by Household Type, Nova Scotia, 2001 to 2006</a:t>
            </a:r>
          </a:p>
        </c:rich>
      </c:tx>
      <c:layout>
        <c:manualLayout>
          <c:xMode val="edge"/>
          <c:yMode val="edge"/>
          <c:x val="0.13335285144151501"/>
          <c:y val="1.7121452438425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95698186841541E-2"/>
          <c:y val="0.17883800516963205"/>
          <c:w val="0.88238991857644533"/>
          <c:h val="0.59843577380409618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invertIfNegative val="0"/>
          <c:cat>
            <c:strRef>
              <c:f>'% hhld type'!$A$5:$A$11</c:f>
              <c:strCache>
                <c:ptCount val="7"/>
                <c:pt idx="0">
                  <c:v>Single person under 65</c:v>
                </c:pt>
                <c:pt idx="1">
                  <c:v>Single senior</c:v>
                </c:pt>
                <c:pt idx="2">
                  <c:v>Senior family</c:v>
                </c:pt>
                <c:pt idx="3">
                  <c:v>Couple with children</c:v>
                </c:pt>
                <c:pt idx="4">
                  <c:v>Couple without children</c:v>
                </c:pt>
                <c:pt idx="5">
                  <c:v>Single parent</c:v>
                </c:pt>
                <c:pt idx="6">
                  <c:v>Other</c:v>
                </c:pt>
              </c:strCache>
            </c:strRef>
          </c:cat>
          <c:val>
            <c:numRef>
              <c:f>'% hhld type'!$C$5:$C$11</c:f>
              <c:numCache>
                <c:formatCode>0.0%</c:formatCode>
                <c:ptCount val="7"/>
                <c:pt idx="0">
                  <c:v>0.23715836402403567</c:v>
                </c:pt>
                <c:pt idx="1">
                  <c:v>0.20788912579957355</c:v>
                </c:pt>
                <c:pt idx="2">
                  <c:v>5.7181624345803449E-2</c:v>
                </c:pt>
                <c:pt idx="3">
                  <c:v>0.13936809459197519</c:v>
                </c:pt>
                <c:pt idx="4">
                  <c:v>8.9842992828067458E-2</c:v>
                </c:pt>
                <c:pt idx="5">
                  <c:v>0.23434774181042839</c:v>
                </c:pt>
                <c:pt idx="6">
                  <c:v>3.4212056600116302E-2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cat>
            <c:strRef>
              <c:f>'% hhld type'!$A$5:$A$11</c:f>
              <c:strCache>
                <c:ptCount val="7"/>
                <c:pt idx="0">
                  <c:v>Single person under 65</c:v>
                </c:pt>
                <c:pt idx="1">
                  <c:v>Single senior</c:v>
                </c:pt>
                <c:pt idx="2">
                  <c:v>Senior family</c:v>
                </c:pt>
                <c:pt idx="3">
                  <c:v>Couple with children</c:v>
                </c:pt>
                <c:pt idx="4">
                  <c:v>Couple without children</c:v>
                </c:pt>
                <c:pt idx="5">
                  <c:v>Single parent</c:v>
                </c:pt>
                <c:pt idx="6">
                  <c:v>Other</c:v>
                </c:pt>
              </c:strCache>
            </c:strRef>
          </c:cat>
          <c:val>
            <c:numRef>
              <c:f>'% hhld type'!$E$5:$E$11</c:f>
              <c:numCache>
                <c:formatCode>0.0%</c:formatCode>
                <c:ptCount val="7"/>
                <c:pt idx="0">
                  <c:v>0.31489945155393051</c:v>
                </c:pt>
                <c:pt idx="1">
                  <c:v>0.20623857404021939</c:v>
                </c:pt>
                <c:pt idx="2">
                  <c:v>3.5191956124314444E-2</c:v>
                </c:pt>
                <c:pt idx="3">
                  <c:v>9.4149908592321752E-2</c:v>
                </c:pt>
                <c:pt idx="4">
                  <c:v>8.1924131627056668E-2</c:v>
                </c:pt>
                <c:pt idx="5">
                  <c:v>0.23137568555758684</c:v>
                </c:pt>
                <c:pt idx="6">
                  <c:v>3.6220292504570387E-2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517184"/>
        <c:axId val="110228224"/>
      </c:barChart>
      <c:catAx>
        <c:axId val="14351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28224"/>
        <c:crosses val="autoZero"/>
        <c:auto val="1"/>
        <c:lblAlgn val="ctr"/>
        <c:lblOffset val="100"/>
        <c:noMultiLvlLbl val="0"/>
      </c:catAx>
      <c:valAx>
        <c:axId val="1102282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3517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16</xdr:row>
      <xdr:rowOff>100010</xdr:rowOff>
    </xdr:from>
    <xdr:to>
      <xdr:col>6</xdr:col>
      <xdr:colOff>47625</xdr:colOff>
      <xdr:row>37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6" workbookViewId="0">
      <selection activeCell="C44" sqref="C44"/>
    </sheetView>
  </sheetViews>
  <sheetFormatPr defaultRowHeight="12.75"/>
  <cols>
    <col min="1" max="1" width="28.7109375" customWidth="1"/>
    <col min="2" max="2" width="11" customWidth="1"/>
    <col min="3" max="3" width="13" customWidth="1"/>
    <col min="4" max="4" width="11" customWidth="1"/>
    <col min="5" max="5" width="13" customWidth="1"/>
  </cols>
  <sheetData>
    <row r="1" spans="1:8">
      <c r="A1" s="1" t="s">
        <v>14</v>
      </c>
      <c r="B1" s="1"/>
      <c r="C1" s="1"/>
      <c r="D1" s="1"/>
      <c r="E1" s="1"/>
      <c r="F1" s="1"/>
      <c r="G1" s="1"/>
      <c r="H1" s="1"/>
    </row>
    <row r="3" spans="1:8">
      <c r="B3" s="8">
        <v>2001</v>
      </c>
      <c r="C3" s="8"/>
      <c r="D3" s="8">
        <v>2006</v>
      </c>
      <c r="E3" s="8"/>
    </row>
    <row r="4" spans="1:8" ht="25.5">
      <c r="B4" s="2" t="s">
        <v>0</v>
      </c>
      <c r="C4" s="2" t="s">
        <v>5</v>
      </c>
      <c r="D4" s="2" t="s">
        <v>0</v>
      </c>
      <c r="E4" s="2" t="s">
        <v>5</v>
      </c>
      <c r="G4" s="1"/>
    </row>
    <row r="5" spans="1:8">
      <c r="A5" s="3" t="s">
        <v>6</v>
      </c>
      <c r="B5" s="4">
        <v>12235</v>
      </c>
      <c r="C5" s="5">
        <f t="shared" ref="C5:C12" si="0">B5/$B$12</f>
        <v>0.23715836402403567</v>
      </c>
      <c r="D5" s="1">
        <v>13780</v>
      </c>
      <c r="E5" s="7">
        <f t="shared" ref="E5:E12" si="1">D5/$D$12</f>
        <v>0.31489945155393051</v>
      </c>
      <c r="G5" s="5"/>
    </row>
    <row r="6" spans="1:8">
      <c r="A6" s="1" t="s">
        <v>7</v>
      </c>
      <c r="B6" s="4">
        <v>10725</v>
      </c>
      <c r="C6" s="5">
        <f t="shared" si="0"/>
        <v>0.20788912579957355</v>
      </c>
      <c r="D6" s="1">
        <v>9025</v>
      </c>
      <c r="E6" s="7">
        <f t="shared" si="1"/>
        <v>0.20623857404021939</v>
      </c>
      <c r="G6" s="5"/>
    </row>
    <row r="7" spans="1:8">
      <c r="A7" s="1" t="s">
        <v>8</v>
      </c>
      <c r="B7" s="4">
        <v>2950</v>
      </c>
      <c r="C7" s="5">
        <f t="shared" si="0"/>
        <v>5.7181624345803449E-2</v>
      </c>
      <c r="D7" s="1">
        <v>1540</v>
      </c>
      <c r="E7" s="7">
        <f t="shared" si="1"/>
        <v>3.5191956124314444E-2</v>
      </c>
      <c r="G7" s="5"/>
    </row>
    <row r="8" spans="1:8">
      <c r="A8" s="1" t="s">
        <v>9</v>
      </c>
      <c r="B8" s="4">
        <v>7190</v>
      </c>
      <c r="C8" s="5">
        <f t="shared" si="0"/>
        <v>0.13936809459197519</v>
      </c>
      <c r="D8" s="1">
        <v>4120</v>
      </c>
      <c r="E8" s="7">
        <f t="shared" si="1"/>
        <v>9.4149908592321752E-2</v>
      </c>
      <c r="G8" s="5"/>
    </row>
    <row r="9" spans="1:8">
      <c r="A9" s="1" t="s">
        <v>10</v>
      </c>
      <c r="B9" s="4">
        <v>4635</v>
      </c>
      <c r="C9" s="5">
        <f t="shared" si="0"/>
        <v>8.9842992828067458E-2</v>
      </c>
      <c r="D9" s="1">
        <v>3585</v>
      </c>
      <c r="E9" s="7">
        <f t="shared" si="1"/>
        <v>8.1924131627056668E-2</v>
      </c>
      <c r="G9" s="5"/>
    </row>
    <row r="10" spans="1:8">
      <c r="A10" s="1" t="s">
        <v>11</v>
      </c>
      <c r="B10" s="4">
        <v>12090</v>
      </c>
      <c r="C10" s="5">
        <f t="shared" si="0"/>
        <v>0.23434774181042839</v>
      </c>
      <c r="D10" s="1">
        <v>10125</v>
      </c>
      <c r="E10" s="7">
        <f t="shared" si="1"/>
        <v>0.23137568555758684</v>
      </c>
      <c r="G10" s="5"/>
    </row>
    <row r="11" spans="1:8">
      <c r="A11" s="1" t="s">
        <v>12</v>
      </c>
      <c r="B11" s="4">
        <f>B12-SUM(B5:B10)</f>
        <v>1765</v>
      </c>
      <c r="C11" s="5">
        <f t="shared" si="0"/>
        <v>3.4212056600116302E-2</v>
      </c>
      <c r="D11" s="1">
        <f>D12-SUM(D5:D10)</f>
        <v>1585</v>
      </c>
      <c r="E11" s="7">
        <f t="shared" si="1"/>
        <v>3.6220292504570387E-2</v>
      </c>
      <c r="G11" s="5"/>
    </row>
    <row r="12" spans="1:8">
      <c r="A12" s="1" t="s">
        <v>13</v>
      </c>
      <c r="B12" s="4">
        <v>51590</v>
      </c>
      <c r="C12" s="5">
        <f t="shared" si="0"/>
        <v>1</v>
      </c>
      <c r="D12" s="1">
        <v>43760</v>
      </c>
      <c r="E12" s="7">
        <f t="shared" si="1"/>
        <v>1</v>
      </c>
      <c r="G12" s="5"/>
    </row>
    <row r="14" spans="1:8">
      <c r="A14" s="6" t="s">
        <v>1</v>
      </c>
    </row>
    <row r="15" spans="1:8">
      <c r="A15" s="6" t="s">
        <v>4</v>
      </c>
    </row>
    <row r="16" spans="1:8">
      <c r="A16" s="6" t="s">
        <v>2</v>
      </c>
    </row>
    <row r="40" spans="1:1">
      <c r="A40" s="1" t="s">
        <v>3</v>
      </c>
    </row>
    <row r="41" spans="1:1">
      <c r="A41" s="1" t="s">
        <v>16</v>
      </c>
    </row>
    <row r="42" spans="1:1">
      <c r="A42" s="1" t="s">
        <v>15</v>
      </c>
    </row>
    <row r="43" spans="1:1">
      <c r="A43" s="1" t="s">
        <v>17</v>
      </c>
    </row>
  </sheetData>
  <mergeCells count="2">
    <mergeCell ref="B3:C3"/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hhld type</vt:lpstr>
    </vt:vector>
  </TitlesOfParts>
  <Company>Province of Nova Scotia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Jeliazkova</dc:creator>
  <cp:lastModifiedBy>Diana Jeliazkova</cp:lastModifiedBy>
  <dcterms:created xsi:type="dcterms:W3CDTF">2013-06-19T13:04:05Z</dcterms:created>
  <dcterms:modified xsi:type="dcterms:W3CDTF">2013-09-20T18:56:54Z</dcterms:modified>
</cp:coreProperties>
</file>