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RDF\2024-25\Website update files generic names\"/>
    </mc:Choice>
  </mc:AlternateContent>
  <xr:revisionPtr revIDLastSave="0" documentId="13_ncr:1_{F1D9C49F-800F-45CC-B414-7323184BCDBA}" xr6:coauthVersionLast="47" xr6:coauthVersionMax="47" xr10:uidLastSave="{00000000-0000-0000-0000-000000000000}"/>
  <bookViews>
    <workbookView xWindow="-120" yWindow="-120" windowWidth="20730" windowHeight="11160" xr2:uid="{B40F5E30-14D8-4CFA-981C-1C8A999D0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1" l="1"/>
  <c r="C60" i="1"/>
  <c r="C73" i="1" l="1"/>
  <c r="C81" i="1" s="1"/>
</calcChain>
</file>

<file path=xl/sharedStrings.xml><?xml version="1.0" encoding="utf-8"?>
<sst xmlns="http://schemas.openxmlformats.org/spreadsheetml/2006/main" count="210" uniqueCount="68">
  <si>
    <t>Line cutting</t>
  </si>
  <si>
    <t>Picket setting</t>
  </si>
  <si>
    <t>Flagging</t>
  </si>
  <si>
    <t>EM/VLF</t>
  </si>
  <si>
    <t>Seismic soundings</t>
  </si>
  <si>
    <t>IP/resistivity</t>
  </si>
  <si>
    <t>Gravity</t>
  </si>
  <si>
    <t>Other</t>
  </si>
  <si>
    <t>Radiometric</t>
  </si>
  <si>
    <t>Combination</t>
  </si>
  <si>
    <t>Water</t>
  </si>
  <si>
    <t>Sediments</t>
  </si>
  <si>
    <t>Rock</t>
  </si>
  <si>
    <t>Core</t>
  </si>
  <si>
    <t>Chips</t>
  </si>
  <si>
    <t>Soil</t>
  </si>
  <si>
    <t>Overburden</t>
  </si>
  <si>
    <t>Biogeochemistry</t>
  </si>
  <si>
    <t>Details</t>
  </si>
  <si>
    <t>GROUND GEOPHYSICAL SURVEY</t>
  </si>
  <si>
    <t>GEOCHEMICAL SURVEY</t>
  </si>
  <si>
    <t>Mag or Grad</t>
  </si>
  <si>
    <t>Magnetic/telluric</t>
  </si>
  <si>
    <t>EXCAVATION</t>
  </si>
  <si>
    <t>Trenching</t>
  </si>
  <si>
    <t>Pitting</t>
  </si>
  <si>
    <t>Stripping</t>
  </si>
  <si>
    <t>Bulk sampling</t>
  </si>
  <si>
    <t>Refilling</t>
  </si>
  <si>
    <t xml:space="preserve">GRID </t>
  </si>
  <si>
    <t>Diamond</t>
  </si>
  <si>
    <t>Percussion</t>
  </si>
  <si>
    <t>Rotary</t>
  </si>
  <si>
    <t>Auger</t>
  </si>
  <si>
    <t>Reverse Circulation</t>
  </si>
  <si>
    <t>Sealing</t>
  </si>
  <si>
    <t>ASSAY ANALYSIS</t>
  </si>
  <si>
    <t>RECLAMATION WORK</t>
  </si>
  <si>
    <t>NAME:</t>
  </si>
  <si>
    <t>GRANT #:</t>
  </si>
  <si>
    <t>yes</t>
  </si>
  <si>
    <t>no</t>
  </si>
  <si>
    <t>LAND ACCESS FEES</t>
  </si>
  <si>
    <t>COMPENSATION FOR LANDOWNERS</t>
  </si>
  <si>
    <t>STAKEHOLDER ENGAGEMENT</t>
  </si>
  <si>
    <t>FIELD SUPPLIES</t>
  </si>
  <si>
    <t>$</t>
  </si>
  <si>
    <t>Receipt/Paid Invoice Required</t>
  </si>
  <si>
    <t>GOVERNMENT REQUIRED SURVEYS</t>
  </si>
  <si>
    <t>METALLURGICAL STUDIES AND TESTING</t>
  </si>
  <si>
    <t>DRILLING AND SEALING OF HOLES</t>
  </si>
  <si>
    <t>WORK DESCRIPTION</t>
  </si>
  <si>
    <t>Cost ($)</t>
  </si>
  <si>
    <t>* further description required in final report</t>
  </si>
  <si>
    <t>AIRBORNE GEOPHYSICAL SURVEY</t>
  </si>
  <si>
    <t>* OTHER WORK AS APPROVED BY THE DEPARTMENT (Describe)</t>
  </si>
  <si>
    <t>OVERHEAD COSTS</t>
  </si>
  <si>
    <t>Note: Approval of funding by the MRDF does not mean expenditures will be accepted by the Registry for work credits.</t>
  </si>
  <si>
    <t>TOTAL COSTS (100%)</t>
  </si>
  <si>
    <r>
      <t>REPORT WRITING/MAP PREPARATION (</t>
    </r>
    <r>
      <rPr>
        <b/>
        <sz val="12"/>
        <color theme="9"/>
        <rFont val="Calibri"/>
        <family val="2"/>
        <scheme val="minor"/>
      </rPr>
      <t>Max. of $3,000</t>
    </r>
    <r>
      <rPr>
        <b/>
        <sz val="12"/>
        <color theme="1"/>
        <rFont val="Calibri"/>
        <family val="2"/>
        <scheme val="minor"/>
      </rPr>
      <t>)</t>
    </r>
  </si>
  <si>
    <r>
      <t xml:space="preserve">SUBTOTAL </t>
    </r>
    <r>
      <rPr>
        <sz val="14"/>
        <color theme="1"/>
        <rFont val="Calibri"/>
        <family val="2"/>
        <scheme val="minor"/>
      </rPr>
      <t>(Maximum 5% of total grant's allowable expenses)</t>
    </r>
  </si>
  <si>
    <r>
      <t xml:space="preserve">*PROSPECTING </t>
    </r>
    <r>
      <rPr>
        <sz val="14"/>
        <color theme="1"/>
        <rFont val="Calibri"/>
        <family val="2"/>
        <scheme val="minor"/>
      </rPr>
      <t>(Maximum 10% of total grant's allowable expenses)</t>
    </r>
  </si>
  <si>
    <r>
      <t xml:space="preserve">GRANT AMOUNT </t>
    </r>
    <r>
      <rPr>
        <sz val="14"/>
        <color theme="1"/>
        <rFont val="Calibri"/>
        <family val="2"/>
        <scheme val="minor"/>
      </rPr>
      <t>(Max. of $40,000)</t>
    </r>
    <r>
      <rPr>
        <b/>
        <sz val="14"/>
        <color theme="1"/>
        <rFont val="Calibri"/>
        <family val="2"/>
        <scheme val="minor"/>
      </rPr>
      <t>:</t>
    </r>
  </si>
  <si>
    <t>SUBTOTAL</t>
  </si>
  <si>
    <r>
      <t xml:space="preserve">STUDENT WAGES </t>
    </r>
    <r>
      <rPr>
        <sz val="14"/>
        <color theme="1"/>
        <rFont val="Calibri"/>
        <family val="2"/>
        <scheme val="minor"/>
      </rPr>
      <t>($9,000 maximum)</t>
    </r>
  </si>
  <si>
    <r>
      <t xml:space="preserve">P.Geo CIM Work Review and signature </t>
    </r>
    <r>
      <rPr>
        <sz val="14"/>
        <color theme="1"/>
        <rFont val="Calibri"/>
        <family val="2"/>
        <scheme val="minor"/>
      </rPr>
      <t>($2,500 maximum)</t>
    </r>
  </si>
  <si>
    <r>
      <t>CASUAL WORKER WAGES</t>
    </r>
    <r>
      <rPr>
        <sz val="14"/>
        <color theme="1"/>
        <rFont val="Calibri"/>
        <family val="2"/>
        <scheme val="minor"/>
      </rPr>
      <t xml:space="preserve"> ($9,000 maximum)</t>
    </r>
  </si>
  <si>
    <t>MRDF Prospecting Grant Expense Form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</si>
</sst>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5A1D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5" fillId="3" borderId="13" xfId="0" applyNumberFormat="1" applyFont="1" applyFill="1" applyBorder="1" applyAlignment="1">
      <alignment wrapText="1"/>
    </xf>
    <xf numFmtId="164" fontId="5" fillId="6" borderId="13" xfId="0" applyNumberFormat="1" applyFont="1" applyFill="1" applyBorder="1" applyAlignment="1">
      <alignment wrapText="1"/>
    </xf>
    <xf numFmtId="164" fontId="5" fillId="5" borderId="13" xfId="0" applyNumberFormat="1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164" fontId="2" fillId="4" borderId="3" xfId="0" applyNumberFormat="1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2" fillId="4" borderId="2" xfId="0" applyNumberFormat="1" applyFont="1" applyFill="1" applyBorder="1" applyAlignment="1">
      <alignment wrapText="1"/>
    </xf>
    <xf numFmtId="0" fontId="6" fillId="6" borderId="13" xfId="0" applyFont="1" applyFill="1" applyBorder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5" fillId="3" borderId="12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164" fontId="2" fillId="7" borderId="5" xfId="0" applyNumberFormat="1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164" fontId="2" fillId="7" borderId="1" xfId="0" applyNumberFormat="1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2" fillId="7" borderId="8" xfId="0" applyFont="1" applyFill="1" applyBorder="1" applyAlignment="1">
      <alignment wrapText="1"/>
    </xf>
    <xf numFmtId="164" fontId="2" fillId="7" borderId="8" xfId="0" applyNumberFormat="1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wrapText="1"/>
    </xf>
    <xf numFmtId="0" fontId="2" fillId="7" borderId="13" xfId="0" applyFont="1" applyFill="1" applyBorder="1" applyAlignment="1">
      <alignment wrapText="1"/>
    </xf>
    <xf numFmtId="164" fontId="2" fillId="7" borderId="13" xfId="0" applyNumberFormat="1" applyFont="1" applyFill="1" applyBorder="1" applyAlignment="1">
      <alignment wrapText="1"/>
    </xf>
    <xf numFmtId="0" fontId="3" fillId="7" borderId="11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164" fontId="2" fillId="7" borderId="3" xfId="0" applyNumberFormat="1" applyFont="1" applyFill="1" applyBorder="1" applyAlignment="1">
      <alignment wrapText="1"/>
    </xf>
    <xf numFmtId="0" fontId="5" fillId="8" borderId="7" xfId="0" applyFont="1" applyFill="1" applyBorder="1" applyAlignment="1">
      <alignment wrapText="1"/>
    </xf>
    <xf numFmtId="0" fontId="6" fillId="8" borderId="8" xfId="0" applyFont="1" applyFill="1" applyBorder="1" applyAlignment="1">
      <alignment wrapText="1"/>
    </xf>
    <xf numFmtId="164" fontId="5" fillId="8" borderId="8" xfId="0" applyNumberFormat="1" applyFont="1" applyFill="1" applyBorder="1" applyAlignment="1">
      <alignment wrapText="1"/>
    </xf>
    <xf numFmtId="0" fontId="2" fillId="7" borderId="3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8" xfId="0" applyFont="1" applyBorder="1" applyAlignment="1">
      <alignment wrapText="1"/>
    </xf>
    <xf numFmtId="0" fontId="5" fillId="9" borderId="12" xfId="0" applyFont="1" applyFill="1" applyBorder="1" applyAlignment="1">
      <alignment wrapText="1"/>
    </xf>
    <xf numFmtId="0" fontId="5" fillId="9" borderId="13" xfId="0" applyFont="1" applyFill="1" applyBorder="1" applyAlignment="1">
      <alignment wrapText="1"/>
    </xf>
    <xf numFmtId="164" fontId="5" fillId="9" borderId="13" xfId="0" applyNumberFormat="1" applyFont="1" applyFill="1" applyBorder="1" applyAlignment="1">
      <alignment vertical="center" wrapText="1"/>
    </xf>
    <xf numFmtId="0" fontId="2" fillId="9" borderId="14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5" fillId="5" borderId="12" xfId="0" applyFont="1" applyFill="1" applyBorder="1" applyAlignment="1">
      <alignment horizontal="left" vertical="top"/>
    </xf>
    <xf numFmtId="0" fontId="5" fillId="6" borderId="12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10" borderId="13" xfId="0" applyFont="1" applyFill="1" applyBorder="1" applyAlignment="1">
      <alignment wrapText="1"/>
    </xf>
    <xf numFmtId="0" fontId="2" fillId="10" borderId="13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vertical="center" wrapText="1"/>
    </xf>
    <xf numFmtId="164" fontId="5" fillId="10" borderId="13" xfId="0" applyNumberFormat="1" applyFont="1" applyFill="1" applyBorder="1" applyAlignment="1">
      <alignment vertical="center" wrapText="1"/>
    </xf>
    <xf numFmtId="0" fontId="5" fillId="11" borderId="12" xfId="0" applyFont="1" applyFill="1" applyBorder="1" applyAlignment="1">
      <alignment wrapText="1"/>
    </xf>
    <xf numFmtId="0" fontId="5" fillId="11" borderId="13" xfId="0" applyFont="1" applyFill="1" applyBorder="1" applyAlignment="1">
      <alignment wrapText="1"/>
    </xf>
    <xf numFmtId="164" fontId="5" fillId="11" borderId="13" xfId="0" applyNumberFormat="1" applyFont="1" applyFill="1" applyBorder="1" applyAlignment="1">
      <alignment vertical="center" wrapText="1"/>
    </xf>
    <xf numFmtId="0" fontId="2" fillId="11" borderId="14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164" fontId="6" fillId="0" borderId="15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83"/>
  <sheetViews>
    <sheetView tabSelected="1" workbookViewId="0">
      <selection activeCell="G10" sqref="G10"/>
    </sheetView>
  </sheetViews>
  <sheetFormatPr defaultRowHeight="15" x14ac:dyDescent="0.25"/>
  <cols>
    <col min="1" max="1" width="77.28515625" style="1" customWidth="1"/>
    <col min="2" max="2" width="18.28515625" style="1" customWidth="1"/>
    <col min="3" max="3" width="15" style="3" customWidth="1"/>
    <col min="4" max="4" width="16.140625" style="70" customWidth="1"/>
  </cols>
  <sheetData>
    <row r="1" spans="1:9" ht="21" x14ac:dyDescent="0.35">
      <c r="A1" s="99" t="s">
        <v>67</v>
      </c>
      <c r="B1" s="100"/>
      <c r="C1" s="100"/>
      <c r="D1" s="100"/>
      <c r="E1" s="2"/>
      <c r="F1" s="2"/>
      <c r="G1" s="2"/>
      <c r="H1" s="2"/>
      <c r="I1" s="2"/>
    </row>
    <row r="2" spans="1:9" ht="18.75" x14ac:dyDescent="0.3">
      <c r="A2" s="31" t="s">
        <v>38</v>
      </c>
      <c r="B2" s="93"/>
      <c r="C2" s="94"/>
      <c r="D2" s="95"/>
    </row>
    <row r="3" spans="1:9" ht="18.75" x14ac:dyDescent="0.3">
      <c r="A3" s="31" t="s">
        <v>39</v>
      </c>
      <c r="B3" s="93"/>
      <c r="C3" s="94"/>
      <c r="D3" s="95"/>
    </row>
    <row r="4" spans="1:9" ht="18.75" x14ac:dyDescent="0.3">
      <c r="A4" s="31" t="s">
        <v>62</v>
      </c>
      <c r="B4" s="96"/>
      <c r="C4" s="94"/>
      <c r="D4" s="95"/>
    </row>
    <row r="5" spans="1:9" ht="18.75" x14ac:dyDescent="0.3">
      <c r="A5" s="97"/>
      <c r="B5" s="98"/>
      <c r="C5" s="98"/>
      <c r="D5" s="98"/>
    </row>
    <row r="6" spans="1:9" ht="31.5" thickBot="1" x14ac:dyDescent="0.35">
      <c r="A6" s="76" t="s">
        <v>51</v>
      </c>
      <c r="B6" s="77" t="s">
        <v>18</v>
      </c>
      <c r="C6" s="77" t="s">
        <v>52</v>
      </c>
      <c r="D6" s="78" t="s">
        <v>47</v>
      </c>
    </row>
    <row r="7" spans="1:9" ht="15.75" x14ac:dyDescent="0.25">
      <c r="A7" s="48" t="s">
        <v>23</v>
      </c>
      <c r="B7" s="49" t="s">
        <v>24</v>
      </c>
      <c r="C7" s="50" t="s">
        <v>46</v>
      </c>
      <c r="D7" s="54" t="s">
        <v>40</v>
      </c>
    </row>
    <row r="8" spans="1:9" ht="15.75" x14ac:dyDescent="0.25">
      <c r="A8" s="37"/>
      <c r="B8" s="38" t="s">
        <v>25</v>
      </c>
      <c r="C8" s="39" t="s">
        <v>46</v>
      </c>
      <c r="D8" s="55" t="s">
        <v>40</v>
      </c>
    </row>
    <row r="9" spans="1:9" ht="15.75" x14ac:dyDescent="0.25">
      <c r="A9" s="37"/>
      <c r="B9" s="38" t="s">
        <v>26</v>
      </c>
      <c r="C9" s="39" t="s">
        <v>46</v>
      </c>
      <c r="D9" s="55" t="s">
        <v>40</v>
      </c>
    </row>
    <row r="10" spans="1:9" ht="15.75" x14ac:dyDescent="0.25">
      <c r="A10" s="37"/>
      <c r="B10" s="38" t="s">
        <v>27</v>
      </c>
      <c r="C10" s="39" t="s">
        <v>46</v>
      </c>
      <c r="D10" s="55" t="s">
        <v>40</v>
      </c>
    </row>
    <row r="11" spans="1:9" ht="16.5" thickBot="1" x14ac:dyDescent="0.3">
      <c r="A11" s="40"/>
      <c r="B11" s="41" t="s">
        <v>28</v>
      </c>
      <c r="C11" s="42" t="s">
        <v>46</v>
      </c>
      <c r="D11" s="56" t="s">
        <v>40</v>
      </c>
    </row>
    <row r="12" spans="1:9" ht="15.75" x14ac:dyDescent="0.25">
      <c r="A12" s="34" t="s">
        <v>29</v>
      </c>
      <c r="B12" s="35" t="s">
        <v>0</v>
      </c>
      <c r="C12" s="36" t="s">
        <v>46</v>
      </c>
      <c r="D12" s="57" t="s">
        <v>40</v>
      </c>
    </row>
    <row r="13" spans="1:9" ht="19.5" customHeight="1" x14ac:dyDescent="0.25">
      <c r="A13" s="43"/>
      <c r="B13" s="38" t="s">
        <v>1</v>
      </c>
      <c r="C13" s="39" t="s">
        <v>46</v>
      </c>
      <c r="D13" s="55" t="s">
        <v>40</v>
      </c>
    </row>
    <row r="14" spans="1:9" ht="16.5" thickBot="1" x14ac:dyDescent="0.3">
      <c r="A14" s="44"/>
      <c r="B14" s="41" t="s">
        <v>2</v>
      </c>
      <c r="C14" s="42" t="s">
        <v>46</v>
      </c>
      <c r="D14" s="56" t="s">
        <v>40</v>
      </c>
    </row>
    <row r="15" spans="1:9" ht="15.75" x14ac:dyDescent="0.25">
      <c r="A15" s="34" t="s">
        <v>20</v>
      </c>
      <c r="B15" s="35" t="s">
        <v>10</v>
      </c>
      <c r="C15" s="36" t="s">
        <v>46</v>
      </c>
      <c r="D15" s="57" t="s">
        <v>40</v>
      </c>
    </row>
    <row r="16" spans="1:9" ht="15.75" x14ac:dyDescent="0.25">
      <c r="A16" s="43"/>
      <c r="B16" s="38" t="s">
        <v>11</v>
      </c>
      <c r="C16" s="39" t="s">
        <v>46</v>
      </c>
      <c r="D16" s="55" t="s">
        <v>40</v>
      </c>
    </row>
    <row r="17" spans="1:4" ht="15.75" x14ac:dyDescent="0.25">
      <c r="A17" s="43"/>
      <c r="B17" s="38" t="s">
        <v>12</v>
      </c>
      <c r="C17" s="39" t="s">
        <v>46</v>
      </c>
      <c r="D17" s="55" t="s">
        <v>40</v>
      </c>
    </row>
    <row r="18" spans="1:4" ht="15.75" x14ac:dyDescent="0.25">
      <c r="A18" s="43"/>
      <c r="B18" s="38" t="s">
        <v>13</v>
      </c>
      <c r="C18" s="39" t="s">
        <v>46</v>
      </c>
      <c r="D18" s="55" t="s">
        <v>40</v>
      </c>
    </row>
    <row r="19" spans="1:4" ht="15.75" x14ac:dyDescent="0.25">
      <c r="A19" s="43"/>
      <c r="B19" s="38" t="s">
        <v>14</v>
      </c>
      <c r="C19" s="39" t="s">
        <v>46</v>
      </c>
      <c r="D19" s="55" t="s">
        <v>40</v>
      </c>
    </row>
    <row r="20" spans="1:4" ht="15.75" x14ac:dyDescent="0.25">
      <c r="A20" s="43"/>
      <c r="B20" s="38" t="s">
        <v>15</v>
      </c>
      <c r="C20" s="39" t="s">
        <v>46</v>
      </c>
      <c r="D20" s="55" t="s">
        <v>40</v>
      </c>
    </row>
    <row r="21" spans="1:4" ht="15.75" x14ac:dyDescent="0.25">
      <c r="A21" s="43"/>
      <c r="B21" s="38" t="s">
        <v>16</v>
      </c>
      <c r="C21" s="39" t="s">
        <v>46</v>
      </c>
      <c r="D21" s="55" t="s">
        <v>40</v>
      </c>
    </row>
    <row r="22" spans="1:4" ht="15.75" x14ac:dyDescent="0.25">
      <c r="A22" s="43"/>
      <c r="B22" s="38" t="s">
        <v>17</v>
      </c>
      <c r="C22" s="39" t="s">
        <v>46</v>
      </c>
      <c r="D22" s="55" t="s">
        <v>40</v>
      </c>
    </row>
    <row r="23" spans="1:4" ht="16.5" thickBot="1" x14ac:dyDescent="0.3">
      <c r="A23" s="44"/>
      <c r="B23" s="41" t="s">
        <v>7</v>
      </c>
      <c r="C23" s="42" t="s">
        <v>46</v>
      </c>
      <c r="D23" s="56" t="s">
        <v>40</v>
      </c>
    </row>
    <row r="24" spans="1:4" ht="15.75" x14ac:dyDescent="0.25">
      <c r="A24" s="34" t="s">
        <v>54</v>
      </c>
      <c r="B24" s="35" t="s">
        <v>3</v>
      </c>
      <c r="C24" s="36" t="s">
        <v>46</v>
      </c>
      <c r="D24" s="57" t="s">
        <v>40</v>
      </c>
    </row>
    <row r="25" spans="1:4" ht="15.75" x14ac:dyDescent="0.25">
      <c r="A25" s="43"/>
      <c r="B25" s="38" t="s">
        <v>21</v>
      </c>
      <c r="C25" s="39" t="s">
        <v>46</v>
      </c>
      <c r="D25" s="55" t="s">
        <v>40</v>
      </c>
    </row>
    <row r="26" spans="1:4" ht="15.75" x14ac:dyDescent="0.25">
      <c r="A26" s="43"/>
      <c r="B26" s="38" t="s">
        <v>8</v>
      </c>
      <c r="C26" s="39" t="s">
        <v>46</v>
      </c>
      <c r="D26" s="55" t="s">
        <v>40</v>
      </c>
    </row>
    <row r="27" spans="1:4" ht="15.75" x14ac:dyDescent="0.25">
      <c r="A27" s="43"/>
      <c r="B27" s="38" t="s">
        <v>9</v>
      </c>
      <c r="C27" s="39" t="s">
        <v>46</v>
      </c>
      <c r="D27" s="55" t="s">
        <v>40</v>
      </c>
    </row>
    <row r="28" spans="1:4" ht="16.5" thickBot="1" x14ac:dyDescent="0.3">
      <c r="A28" s="44"/>
      <c r="B28" s="41" t="s">
        <v>7</v>
      </c>
      <c r="C28" s="42" t="s">
        <v>46</v>
      </c>
      <c r="D28" s="56" t="s">
        <v>40</v>
      </c>
    </row>
    <row r="29" spans="1:4" ht="15.75" x14ac:dyDescent="0.25">
      <c r="A29" s="34" t="s">
        <v>19</v>
      </c>
      <c r="B29" s="35" t="s">
        <v>3</v>
      </c>
      <c r="C29" s="36" t="s">
        <v>46</v>
      </c>
      <c r="D29" s="57" t="s">
        <v>40</v>
      </c>
    </row>
    <row r="30" spans="1:4" ht="15" customHeight="1" x14ac:dyDescent="0.25">
      <c r="A30" s="43"/>
      <c r="B30" s="38" t="s">
        <v>4</v>
      </c>
      <c r="C30" s="39" t="s">
        <v>46</v>
      </c>
      <c r="D30" s="55" t="s">
        <v>40</v>
      </c>
    </row>
    <row r="31" spans="1:4" ht="15.75" x14ac:dyDescent="0.25">
      <c r="A31" s="43"/>
      <c r="B31" s="38" t="s">
        <v>22</v>
      </c>
      <c r="C31" s="39" t="s">
        <v>46</v>
      </c>
      <c r="D31" s="55" t="s">
        <v>40</v>
      </c>
    </row>
    <row r="32" spans="1:4" ht="15.75" x14ac:dyDescent="0.25">
      <c r="A32" s="43"/>
      <c r="B32" s="38" t="s">
        <v>5</v>
      </c>
      <c r="C32" s="39" t="s">
        <v>46</v>
      </c>
      <c r="D32" s="55" t="s">
        <v>40</v>
      </c>
    </row>
    <row r="33" spans="1:4" ht="15.75" x14ac:dyDescent="0.25">
      <c r="A33" s="43"/>
      <c r="B33" s="38" t="s">
        <v>6</v>
      </c>
      <c r="C33" s="39" t="s">
        <v>46</v>
      </c>
      <c r="D33" s="55" t="s">
        <v>40</v>
      </c>
    </row>
    <row r="34" spans="1:4" ht="16.5" thickBot="1" x14ac:dyDescent="0.3">
      <c r="A34" s="44"/>
      <c r="B34" s="41" t="s">
        <v>7</v>
      </c>
      <c r="C34" s="42" t="s">
        <v>46</v>
      </c>
      <c r="D34" s="56" t="s">
        <v>40</v>
      </c>
    </row>
    <row r="35" spans="1:4" ht="15.75" hidden="1" x14ac:dyDescent="0.25">
      <c r="A35" s="34" t="s">
        <v>20</v>
      </c>
      <c r="B35" s="35" t="s">
        <v>10</v>
      </c>
      <c r="C35" s="36" t="s">
        <v>46</v>
      </c>
      <c r="D35" s="57" t="s">
        <v>40</v>
      </c>
    </row>
    <row r="36" spans="1:4" ht="15.75" hidden="1" x14ac:dyDescent="0.25">
      <c r="A36" s="43"/>
      <c r="B36" s="38" t="s">
        <v>11</v>
      </c>
      <c r="C36" s="39" t="s">
        <v>46</v>
      </c>
      <c r="D36" s="55" t="s">
        <v>40</v>
      </c>
    </row>
    <row r="37" spans="1:4" ht="15.75" hidden="1" x14ac:dyDescent="0.25">
      <c r="A37" s="43"/>
      <c r="B37" s="38" t="s">
        <v>12</v>
      </c>
      <c r="C37" s="39" t="s">
        <v>46</v>
      </c>
      <c r="D37" s="55" t="s">
        <v>40</v>
      </c>
    </row>
    <row r="38" spans="1:4" ht="15.75" hidden="1" x14ac:dyDescent="0.25">
      <c r="A38" s="43"/>
      <c r="B38" s="38" t="s">
        <v>13</v>
      </c>
      <c r="C38" s="39" t="s">
        <v>46</v>
      </c>
      <c r="D38" s="55" t="s">
        <v>40</v>
      </c>
    </row>
    <row r="39" spans="1:4" ht="15.75" hidden="1" x14ac:dyDescent="0.25">
      <c r="A39" s="43"/>
      <c r="B39" s="38" t="s">
        <v>14</v>
      </c>
      <c r="C39" s="39" t="s">
        <v>46</v>
      </c>
      <c r="D39" s="55" t="s">
        <v>40</v>
      </c>
    </row>
    <row r="40" spans="1:4" ht="15.75" hidden="1" x14ac:dyDescent="0.25">
      <c r="A40" s="43"/>
      <c r="B40" s="38" t="s">
        <v>15</v>
      </c>
      <c r="C40" s="39" t="s">
        <v>46</v>
      </c>
      <c r="D40" s="55" t="s">
        <v>40</v>
      </c>
    </row>
    <row r="41" spans="1:4" ht="15.75" hidden="1" x14ac:dyDescent="0.25">
      <c r="A41" s="43"/>
      <c r="B41" s="38" t="s">
        <v>16</v>
      </c>
      <c r="C41" s="39" t="s">
        <v>46</v>
      </c>
      <c r="D41" s="55" t="s">
        <v>40</v>
      </c>
    </row>
    <row r="42" spans="1:4" ht="15.75" hidden="1" x14ac:dyDescent="0.25">
      <c r="A42" s="43"/>
      <c r="B42" s="38" t="s">
        <v>17</v>
      </c>
      <c r="C42" s="39" t="s">
        <v>46</v>
      </c>
      <c r="D42" s="55" t="s">
        <v>40</v>
      </c>
    </row>
    <row r="43" spans="1:4" ht="16.5" hidden="1" thickBot="1" x14ac:dyDescent="0.3">
      <c r="A43" s="44"/>
      <c r="B43" s="41" t="s">
        <v>7</v>
      </c>
      <c r="C43" s="42" t="s">
        <v>46</v>
      </c>
      <c r="D43" s="56" t="s">
        <v>40</v>
      </c>
    </row>
    <row r="44" spans="1:4" ht="15.75" hidden="1" customHeight="1" x14ac:dyDescent="0.25">
      <c r="A44" s="34" t="s">
        <v>50</v>
      </c>
      <c r="B44" s="35" t="s">
        <v>30</v>
      </c>
      <c r="C44" s="36" t="s">
        <v>46</v>
      </c>
      <c r="D44" s="57" t="s">
        <v>40</v>
      </c>
    </row>
    <row r="45" spans="1:4" ht="15.75" hidden="1" customHeight="1" x14ac:dyDescent="0.25">
      <c r="A45" s="43"/>
      <c r="B45" s="38" t="s">
        <v>31</v>
      </c>
      <c r="C45" s="39" t="s">
        <v>46</v>
      </c>
      <c r="D45" s="55" t="s">
        <v>40</v>
      </c>
    </row>
    <row r="46" spans="1:4" ht="15.75" hidden="1" x14ac:dyDescent="0.25">
      <c r="A46" s="43"/>
      <c r="B46" s="38" t="s">
        <v>32</v>
      </c>
      <c r="C46" s="39" t="s">
        <v>46</v>
      </c>
      <c r="D46" s="55" t="s">
        <v>40</v>
      </c>
    </row>
    <row r="47" spans="1:4" ht="15.75" hidden="1" x14ac:dyDescent="0.25">
      <c r="A47" s="43"/>
      <c r="B47" s="38" t="s">
        <v>33</v>
      </c>
      <c r="C47" s="39" t="s">
        <v>46</v>
      </c>
      <c r="D47" s="55" t="s">
        <v>40</v>
      </c>
    </row>
    <row r="48" spans="1:4" ht="31.5" hidden="1" x14ac:dyDescent="0.25">
      <c r="A48" s="43"/>
      <c r="B48" s="38" t="s">
        <v>34</v>
      </c>
      <c r="C48" s="39" t="s">
        <v>46</v>
      </c>
      <c r="D48" s="55" t="s">
        <v>40</v>
      </c>
    </row>
    <row r="49" spans="1:8" ht="16.5" hidden="1" thickBot="1" x14ac:dyDescent="0.3">
      <c r="A49" s="44"/>
      <c r="B49" s="41" t="s">
        <v>35</v>
      </c>
      <c r="C49" s="42" t="s">
        <v>46</v>
      </c>
      <c r="D49" s="56" t="s">
        <v>40</v>
      </c>
    </row>
    <row r="50" spans="1:8" ht="15.75" customHeight="1" x14ac:dyDescent="0.25">
      <c r="A50" s="34" t="s">
        <v>50</v>
      </c>
      <c r="B50" s="35" t="s">
        <v>30</v>
      </c>
      <c r="C50" s="36" t="s">
        <v>46</v>
      </c>
      <c r="D50" s="57" t="s">
        <v>40</v>
      </c>
    </row>
    <row r="51" spans="1:8" ht="15.75" customHeight="1" x14ac:dyDescent="0.25">
      <c r="A51" s="43"/>
      <c r="B51" s="38" t="s">
        <v>31</v>
      </c>
      <c r="C51" s="39" t="s">
        <v>46</v>
      </c>
      <c r="D51" s="55" t="s">
        <v>40</v>
      </c>
    </row>
    <row r="52" spans="1:8" ht="15.75" customHeight="1" x14ac:dyDescent="0.25">
      <c r="A52" s="43"/>
      <c r="B52" s="38" t="s">
        <v>32</v>
      </c>
      <c r="C52" s="39" t="s">
        <v>46</v>
      </c>
      <c r="D52" s="55" t="s">
        <v>40</v>
      </c>
    </row>
    <row r="53" spans="1:8" ht="15.75" customHeight="1" x14ac:dyDescent="0.25">
      <c r="A53" s="43"/>
      <c r="B53" s="38" t="s">
        <v>33</v>
      </c>
      <c r="C53" s="39" t="s">
        <v>46</v>
      </c>
      <c r="D53" s="55" t="s">
        <v>40</v>
      </c>
    </row>
    <row r="54" spans="1:8" ht="15.75" customHeight="1" x14ac:dyDescent="0.25">
      <c r="A54" s="43"/>
      <c r="B54" s="38" t="s">
        <v>34</v>
      </c>
      <c r="C54" s="39" t="s">
        <v>46</v>
      </c>
      <c r="D54" s="55" t="s">
        <v>40</v>
      </c>
    </row>
    <row r="55" spans="1:8" ht="15.75" customHeight="1" thickBot="1" x14ac:dyDescent="0.3">
      <c r="A55" s="44"/>
      <c r="B55" s="41" t="s">
        <v>35</v>
      </c>
      <c r="C55" s="42" t="s">
        <v>46</v>
      </c>
      <c r="D55" s="56" t="s">
        <v>40</v>
      </c>
    </row>
    <row r="56" spans="1:8" ht="15.75" customHeight="1" thickBot="1" x14ac:dyDescent="0.3">
      <c r="A56" s="45" t="s">
        <v>36</v>
      </c>
      <c r="B56" s="46"/>
      <c r="C56" s="47" t="s">
        <v>46</v>
      </c>
      <c r="D56" s="58" t="s">
        <v>40</v>
      </c>
    </row>
    <row r="57" spans="1:8" ht="15.75" customHeight="1" thickBot="1" x14ac:dyDescent="0.3">
      <c r="A57" s="45" t="s">
        <v>37</v>
      </c>
      <c r="B57" s="46"/>
      <c r="C57" s="47" t="s">
        <v>46</v>
      </c>
      <c r="D57" s="58" t="s">
        <v>40</v>
      </c>
    </row>
    <row r="58" spans="1:8" ht="15" customHeight="1" thickBot="1" x14ac:dyDescent="0.3">
      <c r="A58" s="45" t="s">
        <v>59</v>
      </c>
      <c r="B58" s="46"/>
      <c r="C58" s="47" t="s">
        <v>46</v>
      </c>
      <c r="D58" s="58" t="s">
        <v>40</v>
      </c>
    </row>
    <row r="59" spans="1:8" ht="16.5" thickBot="1" x14ac:dyDescent="0.3">
      <c r="A59" s="45" t="s">
        <v>55</v>
      </c>
      <c r="B59" s="46"/>
      <c r="C59" s="47" t="s">
        <v>46</v>
      </c>
      <c r="D59" s="58" t="s">
        <v>40</v>
      </c>
    </row>
    <row r="60" spans="1:8" ht="15.75" customHeight="1" thickBot="1" x14ac:dyDescent="0.35">
      <c r="A60" s="51" t="s">
        <v>63</v>
      </c>
      <c r="B60" s="52"/>
      <c r="C60" s="53">
        <f>SUM(C7:C59)</f>
        <v>0</v>
      </c>
      <c r="D60" s="59"/>
    </row>
    <row r="61" spans="1:8" s="26" customFormat="1" ht="20.100000000000001" customHeight="1" thickBot="1" x14ac:dyDescent="0.35">
      <c r="A61" s="8"/>
      <c r="B61" s="8"/>
      <c r="C61" s="9"/>
      <c r="D61" s="60"/>
      <c r="F61" s="27"/>
      <c r="H61" s="27"/>
    </row>
    <row r="62" spans="1:8" ht="21.75" customHeight="1" thickBot="1" x14ac:dyDescent="0.35">
      <c r="A62" s="80" t="s">
        <v>61</v>
      </c>
      <c r="B62" s="25"/>
      <c r="C62" s="5">
        <v>0</v>
      </c>
      <c r="D62" s="61" t="s">
        <v>41</v>
      </c>
    </row>
    <row r="63" spans="1:8" ht="15.75" customHeight="1" thickBot="1" x14ac:dyDescent="0.3">
      <c r="A63" s="8"/>
      <c r="B63" s="8"/>
      <c r="C63" s="9"/>
      <c r="D63" s="60"/>
    </row>
    <row r="64" spans="1:8" ht="15.75" customHeight="1" x14ac:dyDescent="0.25">
      <c r="A64" s="10" t="s">
        <v>42</v>
      </c>
      <c r="B64" s="11"/>
      <c r="C64" s="12" t="s">
        <v>46</v>
      </c>
      <c r="D64" s="62" t="s">
        <v>40</v>
      </c>
    </row>
    <row r="65" spans="1:5" ht="15.75" customHeight="1" x14ac:dyDescent="0.25">
      <c r="A65" s="13" t="s">
        <v>48</v>
      </c>
      <c r="B65" s="14"/>
      <c r="C65" s="15" t="s">
        <v>46</v>
      </c>
      <c r="D65" s="63" t="s">
        <v>40</v>
      </c>
    </row>
    <row r="66" spans="1:5" ht="15.75" customHeight="1" x14ac:dyDescent="0.25">
      <c r="A66" s="13" t="s">
        <v>43</v>
      </c>
      <c r="B66" s="14"/>
      <c r="C66" s="15" t="s">
        <v>46</v>
      </c>
      <c r="D66" s="63" t="s">
        <v>40</v>
      </c>
    </row>
    <row r="67" spans="1:5" s="26" customFormat="1" ht="20.100000000000001" customHeight="1" thickBot="1" x14ac:dyDescent="0.35">
      <c r="A67" s="16" t="s">
        <v>44</v>
      </c>
      <c r="B67" s="17"/>
      <c r="C67" s="18" t="s">
        <v>46</v>
      </c>
      <c r="D67" s="64" t="s">
        <v>40</v>
      </c>
      <c r="E67"/>
    </row>
    <row r="68" spans="1:5" ht="15.75" customHeight="1" thickBot="1" x14ac:dyDescent="0.35">
      <c r="A68" s="28" t="s">
        <v>63</v>
      </c>
      <c r="B68" s="29"/>
      <c r="C68" s="4">
        <f>SUM(C64:C67)</f>
        <v>0</v>
      </c>
      <c r="D68" s="65"/>
    </row>
    <row r="69" spans="1:5" ht="15.75" customHeight="1" x14ac:dyDescent="0.25">
      <c r="A69" s="8"/>
      <c r="B69" s="8"/>
      <c r="C69" s="9"/>
      <c r="D69" s="60"/>
    </row>
    <row r="70" spans="1:5" ht="15.75" customHeight="1" x14ac:dyDescent="0.25">
      <c r="A70" s="19" t="s">
        <v>49</v>
      </c>
      <c r="B70" s="20"/>
      <c r="C70" s="21" t="s">
        <v>46</v>
      </c>
      <c r="D70" s="66" t="s">
        <v>40</v>
      </c>
    </row>
    <row r="71" spans="1:5" ht="15.75" customHeight="1" x14ac:dyDescent="0.25">
      <c r="A71" s="22" t="s">
        <v>45</v>
      </c>
      <c r="B71" s="23"/>
      <c r="C71" s="24" t="s">
        <v>46</v>
      </c>
      <c r="D71" s="67" t="s">
        <v>41</v>
      </c>
    </row>
    <row r="72" spans="1:5" ht="15.75" customHeight="1" thickBot="1" x14ac:dyDescent="0.3">
      <c r="A72" s="22" t="s">
        <v>56</v>
      </c>
      <c r="B72" s="23"/>
      <c r="C72" s="24" t="s">
        <v>46</v>
      </c>
      <c r="D72" s="67" t="s">
        <v>41</v>
      </c>
    </row>
    <row r="73" spans="1:5" s="26" customFormat="1" ht="20.100000000000001" customHeight="1" thickBot="1" x14ac:dyDescent="0.35">
      <c r="A73" s="79" t="s">
        <v>60</v>
      </c>
      <c r="B73" s="30"/>
      <c r="C73" s="6">
        <f>SUM(C58:C72)</f>
        <v>0</v>
      </c>
      <c r="D73" s="68"/>
    </row>
    <row r="74" spans="1:5" ht="15.75" customHeight="1" thickBot="1" x14ac:dyDescent="0.3">
      <c r="A74" s="82"/>
      <c r="B74" s="82"/>
      <c r="C74" s="83"/>
      <c r="D74" s="84"/>
    </row>
    <row r="75" spans="1:5" ht="20.25" customHeight="1" thickBot="1" x14ac:dyDescent="0.3">
      <c r="A75" s="87" t="s">
        <v>65</v>
      </c>
      <c r="B75" s="85"/>
      <c r="C75" s="88">
        <v>0</v>
      </c>
      <c r="D75" s="86" t="s">
        <v>40</v>
      </c>
    </row>
    <row r="76" spans="1:5" ht="15.75" customHeight="1" thickBot="1" x14ac:dyDescent="0.3">
      <c r="A76" s="71"/>
      <c r="B76" s="8"/>
      <c r="C76" s="9"/>
      <c r="D76" s="81"/>
    </row>
    <row r="77" spans="1:5" ht="20.100000000000001" customHeight="1" thickBot="1" x14ac:dyDescent="0.35">
      <c r="A77" s="72" t="s">
        <v>64</v>
      </c>
      <c r="B77" s="73"/>
      <c r="C77" s="74">
        <v>0</v>
      </c>
      <c r="D77" s="75" t="s">
        <v>40</v>
      </c>
    </row>
    <row r="78" spans="1:5" ht="15.75" customHeight="1" thickBot="1" x14ac:dyDescent="0.3">
      <c r="A78" s="71"/>
      <c r="B78" s="8"/>
      <c r="C78" s="9"/>
      <c r="D78" s="60"/>
    </row>
    <row r="79" spans="1:5" ht="15.75" customHeight="1" thickBot="1" x14ac:dyDescent="0.35">
      <c r="A79" s="89" t="s">
        <v>66</v>
      </c>
      <c r="B79" s="90"/>
      <c r="C79" s="91">
        <v>0</v>
      </c>
      <c r="D79" s="92" t="s">
        <v>40</v>
      </c>
    </row>
    <row r="80" spans="1:5" ht="15.75" customHeight="1" thickBot="1" x14ac:dyDescent="0.3">
      <c r="A80" s="71"/>
      <c r="B80" s="8"/>
      <c r="C80" s="9"/>
      <c r="D80" s="60"/>
    </row>
    <row r="81" spans="1:4" s="26" customFormat="1" ht="20.100000000000001" customHeight="1" thickBot="1" x14ac:dyDescent="0.35">
      <c r="A81" s="32" t="s">
        <v>58</v>
      </c>
      <c r="B81" s="33"/>
      <c r="C81" s="7">
        <f>SUM(C60+C62+C68+C73+C77)</f>
        <v>0</v>
      </c>
      <c r="D81" s="69"/>
    </row>
    <row r="82" spans="1:4" ht="15" customHeight="1" x14ac:dyDescent="0.25">
      <c r="A82" s="1" t="s">
        <v>53</v>
      </c>
    </row>
    <row r="83" spans="1:4" x14ac:dyDescent="0.25">
      <c r="A83" t="s">
        <v>57</v>
      </c>
    </row>
  </sheetData>
  <mergeCells count="5">
    <mergeCell ref="B3:D3"/>
    <mergeCell ref="B4:D4"/>
    <mergeCell ref="A5:D5"/>
    <mergeCell ref="A1:D1"/>
    <mergeCell ref="B2:D2"/>
  </mergeCells>
  <conditionalFormatting sqref="C62">
    <cfRule type="cellIs" dxfId="3" priority="4" operator="greaterThan">
      <formula>$B$4*0.1</formula>
    </cfRule>
  </conditionalFormatting>
  <conditionalFormatting sqref="C68">
    <cfRule type="cellIs" dxfId="2" priority="2" operator="greaterThan">
      <formula>$B$4*0.1</formula>
    </cfRule>
  </conditionalFormatting>
  <conditionalFormatting sqref="C73">
    <cfRule type="cellIs" dxfId="1" priority="1" operator="greaterThan">
      <formula>$B$4*0.05</formula>
    </cfRule>
  </conditionalFormatting>
  <conditionalFormatting sqref="F61">
    <cfRule type="cellIs" dxfId="0" priority="3" operator="greaterThan">
      <formula>$B$4*0.1</formula>
    </cfRule>
  </conditionalFormatting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Medynski, Tracey L</dc:creator>
  <cp:lastModifiedBy>Manley, Sander</cp:lastModifiedBy>
  <cp:lastPrinted>2019-03-22T14:48:36Z</cp:lastPrinted>
  <dcterms:created xsi:type="dcterms:W3CDTF">2019-03-19T11:03:36Z</dcterms:created>
  <dcterms:modified xsi:type="dcterms:W3CDTF">2024-03-06T13:35:29Z</dcterms:modified>
</cp:coreProperties>
</file>